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R18" i="1"/>
  <c r="S18"/>
  <c r="U18"/>
  <c r="Q18"/>
  <c r="P10"/>
  <c r="P18" s="1"/>
  <c r="N10"/>
</calcChain>
</file>

<file path=xl/sharedStrings.xml><?xml version="1.0" encoding="utf-8"?>
<sst xmlns="http://schemas.openxmlformats.org/spreadsheetml/2006/main" count="57" uniqueCount="53">
  <si>
    <t>Школа</t>
  </si>
  <si>
    <t>ШУ №08 Нижний Тагил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</si>
  <si>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</si>
  <si>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</si>
  <si>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</si>
  <si>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</si>
  <si>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</si>
  <si>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</si>
  <si>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</si>
  <si>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</si>
  <si>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</si>
  <si>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</si>
  <si>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</si>
  <si>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</si>
  <si>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</si>
  <si>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</si>
  <si>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</si>
  <si>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</si>
  <si>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</si>
  <si>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</si>
  <si>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</si>
  <si>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</si>
  <si>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1</t>
  </si>
  <si>
    <t>Завтрак</t>
  </si>
  <si>
    <t>Кондитерские изделия</t>
  </si>
  <si>
    <t>Гор.напиток</t>
  </si>
  <si>
    <t>Хлеб, мучные изделия</t>
  </si>
  <si>
    <t>итого</t>
  </si>
  <si>
    <t>Обед</t>
  </si>
  <si>
    <t>Суп</t>
  </si>
  <si>
    <t>Второе блюдо</t>
  </si>
  <si>
    <t>Напиток</t>
  </si>
  <si>
    <t>Морс ягодный</t>
  </si>
  <si>
    <t>1 242</t>
  </si>
  <si>
    <t>Хлеб</t>
  </si>
  <si>
    <t>Хлеб пшеничный.</t>
  </si>
  <si>
    <t>Хлеб ржаной.</t>
  </si>
  <si>
    <t>1 147</t>
  </si>
  <si>
    <t>Итого за день:</t>
  </si>
  <si>
    <t>Каши молочные, омлеты, запеканки</t>
  </si>
  <si>
    <t>Гарнир</t>
  </si>
  <si>
    <t>3</t>
  </si>
  <si>
    <t>1 111,06</t>
  </si>
  <si>
    <t>Фрукт (яблоко)</t>
  </si>
  <si>
    <t>Рассольник ленинградский со сметаной</t>
  </si>
  <si>
    <t>1 030</t>
  </si>
  <si>
    <t>1 027,13</t>
  </si>
  <si>
    <t>Каша гречневая рассыпчатая</t>
  </si>
  <si>
    <t>Напиток из плодов шиповника</t>
  </si>
  <si>
    <t>1 290</t>
  </si>
  <si>
    <t>Каша овсяная Геркулес жидкая молочная с маслом сливочным</t>
  </si>
  <si>
    <t>Маффин ванильный</t>
  </si>
  <si>
    <t>Котлета Деревенская с соусом томатным</t>
  </si>
</sst>
</file>

<file path=xl/styles.xml><?xml version="1.0" encoding="utf-8"?>
<styleSheet xmlns="http://schemas.openxmlformats.org/spreadsheetml/2006/main">
  <fonts count="8">
    <font>
      <sz val="8"/>
      <name val="Arial"/>
    </font>
    <font>
      <sz val="10"/>
      <name val="Arial"/>
    </font>
    <font>
      <sz val="10"/>
      <color rgb="FF000000"/>
      <name val="Arial"/>
    </font>
    <font>
      <sz val="14"/>
      <color rgb="FF4C4C4C"/>
      <name val="Arial"/>
    </font>
    <font>
      <sz val="10"/>
      <color rgb="FF2D2D2D"/>
      <name val="Arial"/>
    </font>
    <font>
      <i/>
      <sz val="8"/>
      <color rgb="FF000000"/>
      <name val="Arial"/>
    </font>
    <font>
      <sz val="11"/>
      <color rgb="FF000000"/>
      <name val="Calibri"/>
    </font>
    <font>
      <i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U20"/>
  <sheetViews>
    <sheetView tabSelected="1" workbookViewId="0">
      <selection activeCell="AA11" sqref="AA11"/>
    </sheetView>
  </sheetViews>
  <sheetFormatPr defaultColWidth="10.5" defaultRowHeight="11.45" customHeight="1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>
      <c r="A1" s="35" t="s">
        <v>0</v>
      </c>
      <c r="B1" s="35"/>
      <c r="C1" s="35"/>
      <c r="D1" s="36" t="s">
        <v>1</v>
      </c>
      <c r="E1" s="36"/>
      <c r="F1" s="36"/>
      <c r="G1" s="36"/>
      <c r="H1" s="36"/>
      <c r="I1" s="36"/>
      <c r="J1" s="36"/>
      <c r="K1" s="36"/>
      <c r="L1" s="36"/>
      <c r="M1" s="36"/>
      <c r="N1" s="3"/>
      <c r="O1" s="3" t="s">
        <v>2</v>
      </c>
      <c r="P1" s="2" t="s">
        <v>3</v>
      </c>
      <c r="Q1" s="36"/>
      <c r="R1" s="36"/>
      <c r="S1" s="36"/>
    </row>
    <row r="2" spans="1:21" s="1" customFormat="1" ht="18.95" customHeight="1">
      <c r="A2" s="4" t="s">
        <v>4</v>
      </c>
      <c r="P2" s="2" t="s">
        <v>5</v>
      </c>
      <c r="Q2" s="36"/>
      <c r="R2" s="36"/>
      <c r="S2" s="36"/>
    </row>
    <row r="3" spans="1:21" s="1" customFormat="1" ht="12.95" customHeight="1">
      <c r="A3" s="5" t="s">
        <v>6</v>
      </c>
      <c r="G3" s="1" t="s">
        <v>7</v>
      </c>
      <c r="P3" s="2" t="s">
        <v>8</v>
      </c>
      <c r="R3" s="1">
        <v>1</v>
      </c>
      <c r="S3" s="1">
        <v>2026</v>
      </c>
    </row>
    <row r="4" spans="1:21" s="1" customFormat="1" ht="12.95" customHeight="1" thickBot="1">
      <c r="Q4" s="6"/>
      <c r="R4" s="7" t="s">
        <v>9</v>
      </c>
      <c r="S4" s="7" t="s">
        <v>10</v>
      </c>
    </row>
    <row r="5" spans="1:21" s="1" customFormat="1" ht="38.1" customHeight="1" thickBot="1">
      <c r="A5" s="8" t="s">
        <v>11</v>
      </c>
      <c r="B5" s="37" t="s">
        <v>12</v>
      </c>
      <c r="C5" s="37"/>
      <c r="D5" s="9" t="s">
        <v>13</v>
      </c>
      <c r="E5" s="38" t="s">
        <v>14</v>
      </c>
      <c r="F5" s="38"/>
      <c r="G5" s="38" t="s">
        <v>15</v>
      </c>
      <c r="H5" s="38"/>
      <c r="I5" s="38"/>
      <c r="J5" s="38"/>
      <c r="K5" s="38"/>
      <c r="L5" s="38"/>
      <c r="M5" s="38"/>
      <c r="N5" s="38" t="s">
        <v>16</v>
      </c>
      <c r="O5" s="38"/>
      <c r="P5" s="9" t="s">
        <v>17</v>
      </c>
      <c r="Q5" s="9"/>
      <c r="R5" s="9" t="s">
        <v>18</v>
      </c>
      <c r="S5" s="9" t="s">
        <v>19</v>
      </c>
      <c r="T5" s="10" t="s">
        <v>20</v>
      </c>
      <c r="U5" s="9" t="s">
        <v>21</v>
      </c>
    </row>
    <row r="6" spans="1:21" s="1" customFormat="1" ht="51" customHeight="1">
      <c r="A6" s="11" t="s">
        <v>22</v>
      </c>
      <c r="B6" s="39" t="s">
        <v>41</v>
      </c>
      <c r="C6" s="39"/>
      <c r="D6" s="11" t="s">
        <v>23</v>
      </c>
      <c r="E6" s="39" t="s">
        <v>39</v>
      </c>
      <c r="F6" s="39"/>
      <c r="G6" s="40" t="s">
        <v>50</v>
      </c>
      <c r="H6" s="40"/>
      <c r="I6" s="40"/>
      <c r="J6" s="40"/>
      <c r="K6" s="40"/>
      <c r="L6" s="40"/>
      <c r="M6" s="40"/>
      <c r="N6" s="41">
        <v>200</v>
      </c>
      <c r="O6" s="39"/>
      <c r="P6" s="32">
        <v>5.73</v>
      </c>
      <c r="Q6" s="11"/>
      <c r="R6" s="32">
        <v>27.06</v>
      </c>
      <c r="S6" s="32">
        <v>199.7</v>
      </c>
      <c r="T6" s="11" t="s">
        <v>42</v>
      </c>
      <c r="U6" s="32">
        <v>23.08</v>
      </c>
    </row>
    <row r="7" spans="1:21" s="1" customFormat="1" ht="26.1" customHeight="1">
      <c r="A7" s="11"/>
      <c r="B7" s="12"/>
      <c r="C7" s="13"/>
      <c r="D7" s="11"/>
      <c r="E7" s="39" t="s">
        <v>25</v>
      </c>
      <c r="F7" s="39"/>
      <c r="G7" s="40" t="s">
        <v>32</v>
      </c>
      <c r="H7" s="40"/>
      <c r="I7" s="40"/>
      <c r="J7" s="40"/>
      <c r="K7" s="40"/>
      <c r="L7" s="40"/>
      <c r="M7" s="40"/>
      <c r="N7" s="41">
        <v>200</v>
      </c>
      <c r="O7" s="39"/>
      <c r="P7" s="32">
        <v>0.24</v>
      </c>
      <c r="Q7" s="13"/>
      <c r="R7" s="32">
        <v>27.7</v>
      </c>
      <c r="S7" s="32">
        <v>114.3</v>
      </c>
      <c r="T7" s="11" t="s">
        <v>33</v>
      </c>
      <c r="U7" s="32">
        <v>13.91</v>
      </c>
    </row>
    <row r="8" spans="1:21" s="1" customFormat="1" ht="38.1" customHeight="1">
      <c r="A8" s="11"/>
      <c r="B8" s="12"/>
      <c r="C8" s="13"/>
      <c r="D8" s="11"/>
      <c r="E8" s="39" t="s">
        <v>24</v>
      </c>
      <c r="F8" s="39"/>
      <c r="G8" s="40" t="s">
        <v>43</v>
      </c>
      <c r="H8" s="40"/>
      <c r="I8" s="40"/>
      <c r="J8" s="40"/>
      <c r="K8" s="40"/>
      <c r="L8" s="40"/>
      <c r="M8" s="40"/>
      <c r="N8" s="41">
        <v>150</v>
      </c>
      <c r="O8" s="39"/>
      <c r="P8" s="32">
        <v>0.6</v>
      </c>
      <c r="Q8" s="11"/>
      <c r="R8" s="32">
        <v>14.7</v>
      </c>
      <c r="S8" s="32">
        <v>70.5</v>
      </c>
      <c r="T8" s="32">
        <v>976.03</v>
      </c>
      <c r="U8" s="32">
        <v>57.77</v>
      </c>
    </row>
    <row r="9" spans="1:21" s="29" customFormat="1" ht="38.1" customHeight="1">
      <c r="A9" s="11"/>
      <c r="B9" s="12"/>
      <c r="C9" s="13"/>
      <c r="D9" s="11"/>
      <c r="E9" s="42" t="s">
        <v>26</v>
      </c>
      <c r="F9" s="43"/>
      <c r="G9" s="44" t="s">
        <v>51</v>
      </c>
      <c r="H9" s="45"/>
      <c r="I9" s="45"/>
      <c r="J9" s="45"/>
      <c r="K9" s="45"/>
      <c r="L9" s="45"/>
      <c r="M9" s="46"/>
      <c r="N9" s="42">
        <v>60</v>
      </c>
      <c r="O9" s="43"/>
      <c r="P9" s="30">
        <v>6.21</v>
      </c>
      <c r="Q9" s="30">
        <v>6.47</v>
      </c>
      <c r="R9" s="30">
        <v>44.16</v>
      </c>
      <c r="S9" s="30">
        <v>259.52999999999997</v>
      </c>
      <c r="T9" s="31">
        <v>450.05</v>
      </c>
      <c r="U9" s="32">
        <v>9</v>
      </c>
    </row>
    <row r="10" spans="1:21" s="14" customFormat="1" ht="15" customHeight="1">
      <c r="A10" s="15"/>
      <c r="B10" s="16"/>
      <c r="C10" s="17"/>
      <c r="D10" s="18"/>
      <c r="E10" s="47" t="s">
        <v>27</v>
      </c>
      <c r="F10" s="47"/>
      <c r="G10" s="19"/>
      <c r="H10" s="20"/>
      <c r="I10" s="20"/>
      <c r="J10" s="20"/>
      <c r="K10" s="20"/>
      <c r="L10" s="20"/>
      <c r="M10" s="21"/>
      <c r="N10" s="48">
        <f>SUM(N6:O9)</f>
        <v>610</v>
      </c>
      <c r="O10" s="49"/>
      <c r="P10" s="33">
        <f>SUM(P6:P9)</f>
        <v>12.780000000000001</v>
      </c>
      <c r="Q10" s="22">
        <v>6.47</v>
      </c>
      <c r="R10" s="33">
        <v>113.62</v>
      </c>
      <c r="S10" s="33">
        <v>644.03</v>
      </c>
      <c r="T10" s="23"/>
      <c r="U10" s="33">
        <v>103.76</v>
      </c>
    </row>
    <row r="11" spans="1:21" s="1" customFormat="1" ht="12.95" customHeight="1">
      <c r="A11" s="11" t="s">
        <v>22</v>
      </c>
      <c r="B11" s="39" t="s">
        <v>41</v>
      </c>
      <c r="C11" s="39"/>
      <c r="D11" s="11" t="s">
        <v>28</v>
      </c>
      <c r="E11" s="39" t="s">
        <v>29</v>
      </c>
      <c r="F11" s="39"/>
      <c r="G11" s="40" t="s">
        <v>44</v>
      </c>
      <c r="H11" s="40"/>
      <c r="I11" s="40"/>
      <c r="J11" s="40"/>
      <c r="K11" s="40"/>
      <c r="L11" s="40"/>
      <c r="M11" s="40"/>
      <c r="N11" s="41">
        <v>200</v>
      </c>
      <c r="O11" s="39"/>
      <c r="P11" s="32">
        <v>2.16</v>
      </c>
      <c r="Q11" s="11"/>
      <c r="R11" s="32">
        <v>14.24</v>
      </c>
      <c r="S11" s="32">
        <v>111.3</v>
      </c>
      <c r="T11" s="11" t="s">
        <v>45</v>
      </c>
      <c r="U11" s="32">
        <v>31.04</v>
      </c>
    </row>
    <row r="12" spans="1:21" s="1" customFormat="1" ht="26.1" customHeight="1">
      <c r="A12" s="11"/>
      <c r="B12" s="12"/>
      <c r="C12" s="13"/>
      <c r="D12" s="11"/>
      <c r="E12" s="39" t="s">
        <v>30</v>
      </c>
      <c r="F12" s="39"/>
      <c r="G12" s="40" t="s">
        <v>52</v>
      </c>
      <c r="H12" s="40"/>
      <c r="I12" s="40"/>
      <c r="J12" s="40"/>
      <c r="K12" s="40"/>
      <c r="L12" s="40"/>
      <c r="M12" s="40"/>
      <c r="N12" s="41">
        <v>110</v>
      </c>
      <c r="O12" s="39"/>
      <c r="P12" s="32">
        <v>14.81</v>
      </c>
      <c r="Q12" s="11"/>
      <c r="R12" s="32">
        <v>9.66</v>
      </c>
      <c r="S12" s="32">
        <v>211</v>
      </c>
      <c r="T12" s="11" t="s">
        <v>46</v>
      </c>
      <c r="U12" s="32">
        <v>78.08</v>
      </c>
    </row>
    <row r="13" spans="1:21" s="1" customFormat="1" ht="12.95" customHeight="1">
      <c r="A13" s="11"/>
      <c r="B13" s="12"/>
      <c r="C13" s="13"/>
      <c r="D13" s="11"/>
      <c r="E13" s="39" t="s">
        <v>40</v>
      </c>
      <c r="F13" s="39"/>
      <c r="G13" s="40" t="s">
        <v>47</v>
      </c>
      <c r="H13" s="40"/>
      <c r="I13" s="40"/>
      <c r="J13" s="40"/>
      <c r="K13" s="40"/>
      <c r="L13" s="40"/>
      <c r="M13" s="40"/>
      <c r="N13" s="41">
        <v>150</v>
      </c>
      <c r="O13" s="39"/>
      <c r="P13" s="32">
        <v>9.32</v>
      </c>
      <c r="Q13" s="11"/>
      <c r="R13" s="32">
        <v>48.62</v>
      </c>
      <c r="S13" s="32">
        <v>284.60000000000002</v>
      </c>
      <c r="T13" s="32">
        <v>998</v>
      </c>
      <c r="U13" s="32">
        <v>14.72</v>
      </c>
    </row>
    <row r="14" spans="1:21" s="1" customFormat="1" ht="12.95" customHeight="1">
      <c r="A14" s="11"/>
      <c r="B14" s="12"/>
      <c r="C14" s="13"/>
      <c r="D14" s="11"/>
      <c r="E14" s="39" t="s">
        <v>31</v>
      </c>
      <c r="F14" s="39"/>
      <c r="G14" s="40" t="s">
        <v>48</v>
      </c>
      <c r="H14" s="40"/>
      <c r="I14" s="40"/>
      <c r="J14" s="40"/>
      <c r="K14" s="40"/>
      <c r="L14" s="40"/>
      <c r="M14" s="40"/>
      <c r="N14" s="41">
        <v>200</v>
      </c>
      <c r="O14" s="39"/>
      <c r="P14" s="32">
        <v>0.68</v>
      </c>
      <c r="Q14" s="13"/>
      <c r="R14" s="32">
        <v>27.62</v>
      </c>
      <c r="S14" s="32">
        <v>128.6</v>
      </c>
      <c r="T14" s="32">
        <v>705</v>
      </c>
      <c r="U14" s="32">
        <v>13.39</v>
      </c>
    </row>
    <row r="15" spans="1:21" s="1" customFormat="1" ht="12.95" customHeight="1">
      <c r="A15" s="11"/>
      <c r="B15" s="12"/>
      <c r="C15" s="13"/>
      <c r="D15" s="11"/>
      <c r="E15" s="39" t="s">
        <v>34</v>
      </c>
      <c r="F15" s="39"/>
      <c r="G15" s="40" t="s">
        <v>35</v>
      </c>
      <c r="H15" s="40"/>
      <c r="I15" s="40"/>
      <c r="J15" s="40"/>
      <c r="K15" s="40"/>
      <c r="L15" s="40"/>
      <c r="M15" s="40"/>
      <c r="N15" s="41">
        <v>25</v>
      </c>
      <c r="O15" s="39"/>
      <c r="P15" s="32">
        <v>2.0299999999999998</v>
      </c>
      <c r="Q15" s="13"/>
      <c r="R15" s="32">
        <v>12.2</v>
      </c>
      <c r="S15" s="32">
        <v>60.5</v>
      </c>
      <c r="T15" s="32">
        <v>894.01</v>
      </c>
      <c r="U15" s="32">
        <v>3.93</v>
      </c>
    </row>
    <row r="16" spans="1:21" s="1" customFormat="1" ht="12.95" customHeight="1">
      <c r="A16" s="11"/>
      <c r="B16" s="12"/>
      <c r="C16" s="13"/>
      <c r="D16" s="11"/>
      <c r="E16" s="39" t="s">
        <v>34</v>
      </c>
      <c r="F16" s="39"/>
      <c r="G16" s="40" t="s">
        <v>36</v>
      </c>
      <c r="H16" s="40"/>
      <c r="I16" s="40"/>
      <c r="J16" s="40"/>
      <c r="K16" s="40"/>
      <c r="L16" s="40"/>
      <c r="M16" s="40"/>
      <c r="N16" s="41">
        <v>25</v>
      </c>
      <c r="O16" s="39"/>
      <c r="P16" s="32">
        <v>2.13</v>
      </c>
      <c r="Q16" s="11"/>
      <c r="R16" s="32">
        <v>12.13</v>
      </c>
      <c r="S16" s="32">
        <v>64.8</v>
      </c>
      <c r="T16" s="11" t="s">
        <v>37</v>
      </c>
      <c r="U16" s="32">
        <v>4.1100000000000003</v>
      </c>
    </row>
    <row r="17" spans="1:21" s="14" customFormat="1" ht="15" customHeight="1">
      <c r="A17" s="15"/>
      <c r="B17" s="16"/>
      <c r="C17" s="17"/>
      <c r="D17" s="18"/>
      <c r="E17" s="47" t="s">
        <v>27</v>
      </c>
      <c r="F17" s="47"/>
      <c r="G17" s="19"/>
      <c r="H17" s="20"/>
      <c r="I17" s="20"/>
      <c r="J17" s="20"/>
      <c r="K17" s="20"/>
      <c r="L17" s="20"/>
      <c r="M17" s="21"/>
      <c r="N17" s="48">
        <v>710</v>
      </c>
      <c r="O17" s="49"/>
      <c r="P17" s="33">
        <v>31.13</v>
      </c>
      <c r="Q17" s="22"/>
      <c r="R17" s="33">
        <v>124.47</v>
      </c>
      <c r="S17" s="33">
        <v>860.8</v>
      </c>
      <c r="T17" s="23"/>
      <c r="U17" s="33">
        <v>145.27000000000001</v>
      </c>
    </row>
    <row r="18" spans="1:21" s="1" customFormat="1" ht="15" customHeight="1" thickBot="1">
      <c r="A18" s="24"/>
      <c r="B18" s="25"/>
      <c r="C18" s="26"/>
      <c r="D18" s="50" t="s">
        <v>38</v>
      </c>
      <c r="E18" s="50"/>
      <c r="F18" s="50"/>
      <c r="G18" s="25"/>
      <c r="H18" s="27"/>
      <c r="I18" s="27"/>
      <c r="J18" s="27"/>
      <c r="K18" s="27"/>
      <c r="L18" s="27"/>
      <c r="M18" s="26"/>
      <c r="N18" s="51" t="s">
        <v>49</v>
      </c>
      <c r="O18" s="51"/>
      <c r="P18" s="34">
        <f>P17+P10</f>
        <v>43.91</v>
      </c>
      <c r="Q18" s="34">
        <f>Q17+Q10</f>
        <v>6.47</v>
      </c>
      <c r="R18" s="34">
        <f>R17+R10</f>
        <v>238.09</v>
      </c>
      <c r="S18" s="34">
        <f>S17+S10</f>
        <v>1504.83</v>
      </c>
      <c r="T18" s="34"/>
      <c r="U18" s="34">
        <f>U17+U10</f>
        <v>249.03000000000003</v>
      </c>
    </row>
    <row r="19" spans="1:21" s="1" customFormat="1" ht="12.95" customHeight="1"/>
    <row r="20" spans="1:21" s="1" customFormat="1" ht="12.95" customHeight="1">
      <c r="C20" s="28"/>
      <c r="D20" s="28"/>
      <c r="E20" s="28"/>
      <c r="I20" s="28"/>
    </row>
  </sheetData>
  <mergeCells count="46">
    <mergeCell ref="D18:F18"/>
    <mergeCell ref="N18:O18"/>
    <mergeCell ref="E16:F16"/>
    <mergeCell ref="G16:M16"/>
    <mergeCell ref="N16:O16"/>
    <mergeCell ref="E17:F17"/>
    <mergeCell ref="N17:O17"/>
    <mergeCell ref="E12:F12"/>
    <mergeCell ref="G12:M12"/>
    <mergeCell ref="N12:O12"/>
    <mergeCell ref="E15:F15"/>
    <mergeCell ref="G15:M15"/>
    <mergeCell ref="N15:O15"/>
    <mergeCell ref="E13:F13"/>
    <mergeCell ref="G13:M13"/>
    <mergeCell ref="N13:O13"/>
    <mergeCell ref="E14:F14"/>
    <mergeCell ref="G14:M14"/>
    <mergeCell ref="N14:O14"/>
    <mergeCell ref="E10:F10"/>
    <mergeCell ref="N10:O10"/>
    <mergeCell ref="B11:C11"/>
    <mergeCell ref="E11:F11"/>
    <mergeCell ref="G11:M11"/>
    <mergeCell ref="N11:O11"/>
    <mergeCell ref="E8:F8"/>
    <mergeCell ref="G8:M8"/>
    <mergeCell ref="N8:O8"/>
    <mergeCell ref="E9:F9"/>
    <mergeCell ref="G9:M9"/>
    <mergeCell ref="N9:O9"/>
    <mergeCell ref="B6:C6"/>
    <mergeCell ref="E6:F6"/>
    <mergeCell ref="G6:M6"/>
    <mergeCell ref="N6:O6"/>
    <mergeCell ref="E7:F7"/>
    <mergeCell ref="G7:M7"/>
    <mergeCell ref="N7:O7"/>
    <mergeCell ref="A1:C1"/>
    <mergeCell ref="D1:M1"/>
    <mergeCell ref="Q1:S1"/>
    <mergeCell ref="Q2:S2"/>
    <mergeCell ref="B5:C5"/>
    <mergeCell ref="E5:F5"/>
    <mergeCell ref="G5:M5"/>
    <mergeCell ref="N5:O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dcterms:created xsi:type="dcterms:W3CDTF">2025-12-08T11:48:32Z</dcterms:created>
  <dcterms:modified xsi:type="dcterms:W3CDTF">2026-01-16T09:30:25Z</dcterms:modified>
</cp:coreProperties>
</file>